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cena" sheetId="1" r:id="rId1"/>
  </sheets>
  <calcPr calcId="145621"/>
</workbook>
</file>

<file path=xl/calcChain.xml><?xml version="1.0" encoding="utf-8"?>
<calcChain xmlns="http://schemas.openxmlformats.org/spreadsheetml/2006/main">
  <c r="M9" i="1" l="1"/>
  <c r="J9" i="1"/>
  <c r="G9" i="1"/>
  <c r="H9" i="1" s="1"/>
  <c r="D9" i="1"/>
  <c r="E9" i="1" s="1"/>
  <c r="J8" i="1"/>
  <c r="K8" i="1" s="1"/>
  <c r="J7" i="1"/>
  <c r="K7" i="1" s="1"/>
  <c r="J6" i="1"/>
  <c r="G8" i="1"/>
  <c r="H8" i="1" s="1"/>
  <c r="G7" i="1"/>
  <c r="G6" i="1"/>
  <c r="H6" i="1" s="1"/>
  <c r="D7" i="1"/>
  <c r="E7" i="1" s="1"/>
  <c r="D8" i="1"/>
  <c r="E8" i="1" s="1"/>
  <c r="D6" i="1"/>
  <c r="E6" i="1" s="1"/>
  <c r="M7" i="1"/>
  <c r="M8" i="1"/>
  <c r="M6" i="1"/>
  <c r="F11" i="1"/>
  <c r="I11" i="1"/>
  <c r="C11" i="1"/>
  <c r="G11" i="1" l="1"/>
  <c r="O9" i="1"/>
  <c r="J11" i="1"/>
  <c r="N9" i="1"/>
  <c r="N6" i="1"/>
  <c r="K6" i="1"/>
  <c r="O6" i="1" s="1"/>
  <c r="H7" i="1"/>
  <c r="O7" i="1" s="1"/>
  <c r="K9" i="1"/>
  <c r="D11" i="1"/>
  <c r="O8" i="1"/>
  <c r="E11" i="1"/>
  <c r="N8" i="1"/>
  <c r="N7" i="1"/>
  <c r="M11" i="1"/>
  <c r="K11" i="1" l="1"/>
  <c r="N11" i="1"/>
  <c r="O11" i="1"/>
  <c r="H11" i="1"/>
</calcChain>
</file>

<file path=xl/sharedStrings.xml><?xml version="1.0" encoding="utf-8"?>
<sst xmlns="http://schemas.openxmlformats.org/spreadsheetml/2006/main" count="39" uniqueCount="19">
  <si>
    <t>Hřiště 1</t>
  </si>
  <si>
    <t>Kč bez DPH</t>
  </si>
  <si>
    <t>DPH 21 %</t>
  </si>
  <si>
    <t>Kč včetně DPH</t>
  </si>
  <si>
    <t>výkon autorského dozoru projektanta</t>
  </si>
  <si>
    <t>Celková cena díla</t>
  </si>
  <si>
    <t>Příloha č. 1 Smlouvy o dílo – Cena díla</t>
  </si>
  <si>
    <t>Položka</t>
  </si>
  <si>
    <t>zpracování projektové dokumentace pro vydání úzmeního souhlasu</t>
  </si>
  <si>
    <t>zajištění potřebných stanovisek a výkon inženýrské činnosti pro získání územního souhlasu, podání žádosti o jeho vydání</t>
  </si>
  <si>
    <t>realizace stavebních prací celkem (viz. položkový rozpočet)</t>
  </si>
  <si>
    <t>Hřiště 2</t>
  </si>
  <si>
    <t>Hřičtě 3</t>
  </si>
  <si>
    <t>Celkem</t>
  </si>
  <si>
    <t>Dětské hřiště Purkyňova</t>
  </si>
  <si>
    <t>Psí hřiště RING PARK</t>
  </si>
  <si>
    <t>Hřiště Farská humna</t>
  </si>
  <si>
    <t>Část díla</t>
  </si>
  <si>
    <t>doplní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</si>
</sst>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" fontId="5" fillId="3" borderId="9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7" fillId="0" borderId="0" xfId="0" applyFont="1"/>
    <xf numFmtId="4" fontId="6" fillId="0" borderId="9" xfId="0" applyNumberFormat="1" applyFont="1" applyBorder="1" applyAlignment="1">
      <alignment horizontal="right" vertical="center" wrapText="1"/>
    </xf>
    <xf numFmtId="4" fontId="5" fillId="3" borderId="11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Normal="100" workbookViewId="0">
      <selection activeCell="D20" sqref="D20"/>
    </sheetView>
  </sheetViews>
  <sheetFormatPr defaultRowHeight="14.5" x14ac:dyDescent="0.35"/>
  <cols>
    <col min="1" max="1" width="5.1796875" customWidth="1"/>
    <col min="2" max="2" width="40.7265625" style="1" customWidth="1"/>
    <col min="3" max="11" width="11.6328125" customWidth="1"/>
    <col min="12" max="12" width="1.54296875" customWidth="1"/>
    <col min="13" max="15" width="11.6328125" customWidth="1"/>
  </cols>
  <sheetData>
    <row r="1" spans="1:15" x14ac:dyDescent="0.35">
      <c r="A1" s="2" t="s">
        <v>6</v>
      </c>
    </row>
    <row r="2" spans="1:15" ht="15" thickBot="1" x14ac:dyDescent="0.4"/>
    <row r="3" spans="1:15" ht="14.5" customHeight="1" thickTop="1" x14ac:dyDescent="0.35">
      <c r="A3" s="7" t="s">
        <v>17</v>
      </c>
      <c r="B3" s="8"/>
      <c r="C3" s="9" t="s">
        <v>0</v>
      </c>
      <c r="D3" s="10"/>
      <c r="E3" s="11"/>
      <c r="F3" s="9" t="s">
        <v>11</v>
      </c>
      <c r="G3" s="10"/>
      <c r="H3" s="11"/>
      <c r="I3" s="9" t="s">
        <v>12</v>
      </c>
      <c r="J3" s="10"/>
      <c r="K3" s="11"/>
      <c r="L3" s="6"/>
      <c r="M3" s="9" t="s">
        <v>13</v>
      </c>
      <c r="N3" s="10"/>
      <c r="O3" s="11"/>
    </row>
    <row r="4" spans="1:15" ht="14.5" customHeight="1" x14ac:dyDescent="0.35">
      <c r="A4" s="12"/>
      <c r="B4" s="13"/>
      <c r="C4" s="14" t="s">
        <v>14</v>
      </c>
      <c r="D4" s="15"/>
      <c r="E4" s="16"/>
      <c r="F4" s="14" t="s">
        <v>15</v>
      </c>
      <c r="G4" s="15"/>
      <c r="H4" s="16"/>
      <c r="I4" s="14" t="s">
        <v>16</v>
      </c>
      <c r="J4" s="15"/>
      <c r="K4" s="16"/>
      <c r="L4" s="6"/>
      <c r="M4" s="17"/>
      <c r="N4" s="18"/>
      <c r="O4" s="19"/>
    </row>
    <row r="5" spans="1:15" ht="25" x14ac:dyDescent="0.35">
      <c r="A5" s="14" t="s">
        <v>7</v>
      </c>
      <c r="B5" s="16"/>
      <c r="C5" s="4" t="s">
        <v>1</v>
      </c>
      <c r="D5" s="3" t="s">
        <v>2</v>
      </c>
      <c r="E5" s="5" t="s">
        <v>3</v>
      </c>
      <c r="F5" s="4" t="s">
        <v>1</v>
      </c>
      <c r="G5" s="3" t="s">
        <v>2</v>
      </c>
      <c r="H5" s="5" t="s">
        <v>3</v>
      </c>
      <c r="I5" s="4" t="s">
        <v>1</v>
      </c>
      <c r="J5" s="3" t="s">
        <v>2</v>
      </c>
      <c r="K5" s="5" t="s">
        <v>3</v>
      </c>
      <c r="L5" s="6"/>
      <c r="M5" s="4" t="s">
        <v>1</v>
      </c>
      <c r="N5" s="3" t="s">
        <v>2</v>
      </c>
      <c r="O5" s="5" t="s">
        <v>3</v>
      </c>
    </row>
    <row r="6" spans="1:15" ht="25" x14ac:dyDescent="0.35">
      <c r="A6" s="20">
        <v>1</v>
      </c>
      <c r="B6" s="21" t="s">
        <v>8</v>
      </c>
      <c r="C6" s="27" t="s">
        <v>18</v>
      </c>
      <c r="D6" s="28" t="e">
        <f>C6*0.21</f>
        <v>#VALUE!</v>
      </c>
      <c r="E6" s="29" t="e">
        <f>C6+D6</f>
        <v>#VALUE!</v>
      </c>
      <c r="F6" s="27" t="s">
        <v>18</v>
      </c>
      <c r="G6" s="28" t="e">
        <f>F6*0.21</f>
        <v>#VALUE!</v>
      </c>
      <c r="H6" s="29" t="e">
        <f>F6+G6</f>
        <v>#VALUE!</v>
      </c>
      <c r="I6" s="27" t="s">
        <v>18</v>
      </c>
      <c r="J6" s="28" t="e">
        <f>I6*0.21</f>
        <v>#VALUE!</v>
      </c>
      <c r="K6" s="29" t="e">
        <f>I6+J6</f>
        <v>#VALUE!</v>
      </c>
      <c r="L6" s="30"/>
      <c r="M6" s="31">
        <f>SUM(C6,F6,I6)</f>
        <v>0</v>
      </c>
      <c r="N6" s="28" t="e">
        <f>SUM(D6,G6,J6)</f>
        <v>#VALUE!</v>
      </c>
      <c r="O6" s="29" t="e">
        <f>SUM(E6,H6,K6)</f>
        <v>#VALUE!</v>
      </c>
    </row>
    <row r="7" spans="1:15" ht="37.5" x14ac:dyDescent="0.35">
      <c r="A7" s="20">
        <v>2</v>
      </c>
      <c r="B7" s="21" t="s">
        <v>9</v>
      </c>
      <c r="C7" s="27" t="s">
        <v>18</v>
      </c>
      <c r="D7" s="28" t="e">
        <f t="shared" ref="D7:D9" si="0">C7*0.21</f>
        <v>#VALUE!</v>
      </c>
      <c r="E7" s="29" t="e">
        <f t="shared" ref="E7:E8" si="1">C7+D7</f>
        <v>#VALUE!</v>
      </c>
      <c r="F7" s="27" t="s">
        <v>18</v>
      </c>
      <c r="G7" s="28" t="e">
        <f t="shared" ref="G7:G9" si="2">F7*0.21</f>
        <v>#VALUE!</v>
      </c>
      <c r="H7" s="29" t="e">
        <f t="shared" ref="H7:H9" si="3">F7+G7</f>
        <v>#VALUE!</v>
      </c>
      <c r="I7" s="27" t="s">
        <v>18</v>
      </c>
      <c r="J7" s="28" t="e">
        <f t="shared" ref="J7:J9" si="4">I7*0.21</f>
        <v>#VALUE!</v>
      </c>
      <c r="K7" s="29" t="e">
        <f t="shared" ref="K7:K9" si="5">I7+J7</f>
        <v>#VALUE!</v>
      </c>
      <c r="L7" s="30"/>
      <c r="M7" s="31">
        <f t="shared" ref="M7" si="6">SUM(C7,F7,I7)</f>
        <v>0</v>
      </c>
      <c r="N7" s="28" t="e">
        <f t="shared" ref="N7:N9" si="7">SUM(D7,G7,J7)</f>
        <v>#VALUE!</v>
      </c>
      <c r="O7" s="29" t="e">
        <f t="shared" ref="O7:O9" si="8">SUM(E7,H7,K7)</f>
        <v>#VALUE!</v>
      </c>
    </row>
    <row r="8" spans="1:15" ht="25" x14ac:dyDescent="0.35">
      <c r="A8" s="20">
        <v>3</v>
      </c>
      <c r="B8" s="21" t="s">
        <v>10</v>
      </c>
      <c r="C8" s="27" t="s">
        <v>18</v>
      </c>
      <c r="D8" s="28" t="e">
        <f t="shared" si="0"/>
        <v>#VALUE!</v>
      </c>
      <c r="E8" s="29" t="e">
        <f t="shared" si="1"/>
        <v>#VALUE!</v>
      </c>
      <c r="F8" s="27" t="s">
        <v>18</v>
      </c>
      <c r="G8" s="28" t="e">
        <f t="shared" si="2"/>
        <v>#VALUE!</v>
      </c>
      <c r="H8" s="29" t="e">
        <f t="shared" si="3"/>
        <v>#VALUE!</v>
      </c>
      <c r="I8" s="27" t="s">
        <v>18</v>
      </c>
      <c r="J8" s="28" t="e">
        <f t="shared" si="4"/>
        <v>#VALUE!</v>
      </c>
      <c r="K8" s="29" t="e">
        <f t="shared" si="5"/>
        <v>#VALUE!</v>
      </c>
      <c r="L8" s="30"/>
      <c r="M8" s="31">
        <f>SUM(C8,F8,I8)</f>
        <v>0</v>
      </c>
      <c r="N8" s="28" t="e">
        <f t="shared" si="7"/>
        <v>#VALUE!</v>
      </c>
      <c r="O8" s="29" t="e">
        <f t="shared" si="8"/>
        <v>#VALUE!</v>
      </c>
    </row>
    <row r="9" spans="1:15" ht="23.5" thickBot="1" x14ac:dyDescent="0.4">
      <c r="A9" s="22">
        <v>4</v>
      </c>
      <c r="B9" s="23" t="s">
        <v>4</v>
      </c>
      <c r="C9" s="32" t="s">
        <v>18</v>
      </c>
      <c r="D9" s="33" t="e">
        <f t="shared" si="0"/>
        <v>#VALUE!</v>
      </c>
      <c r="E9" s="34" t="e">
        <f t="shared" ref="E9" si="9">C9+D9</f>
        <v>#VALUE!</v>
      </c>
      <c r="F9" s="32" t="s">
        <v>18</v>
      </c>
      <c r="G9" s="33" t="e">
        <f t="shared" si="2"/>
        <v>#VALUE!</v>
      </c>
      <c r="H9" s="34" t="e">
        <f t="shared" si="3"/>
        <v>#VALUE!</v>
      </c>
      <c r="I9" s="32" t="s">
        <v>18</v>
      </c>
      <c r="J9" s="33" t="e">
        <f t="shared" si="4"/>
        <v>#VALUE!</v>
      </c>
      <c r="K9" s="34" t="e">
        <f t="shared" si="5"/>
        <v>#VALUE!</v>
      </c>
      <c r="L9" s="30"/>
      <c r="M9" s="35">
        <f>SUM(C9,F9,I9)</f>
        <v>0</v>
      </c>
      <c r="N9" s="33" t="e">
        <f t="shared" si="7"/>
        <v>#VALUE!</v>
      </c>
      <c r="O9" s="34" t="e">
        <f t="shared" si="8"/>
        <v>#VALUE!</v>
      </c>
    </row>
    <row r="10" spans="1:15" ht="7.5" customHeight="1" thickTop="1" x14ac:dyDescent="0.35">
      <c r="A10" s="24"/>
      <c r="B10" s="25"/>
      <c r="C10" s="36"/>
      <c r="D10" s="36"/>
      <c r="E10" s="36"/>
      <c r="F10" s="36"/>
      <c r="G10" s="36"/>
      <c r="H10" s="36"/>
      <c r="I10" s="36"/>
      <c r="J10" s="36"/>
      <c r="K10" s="36"/>
      <c r="L10" s="30"/>
      <c r="M10" s="36"/>
      <c r="N10" s="36"/>
      <c r="O10" s="36"/>
    </row>
    <row r="11" spans="1:15" x14ac:dyDescent="0.35">
      <c r="A11" s="6"/>
      <c r="B11" s="26" t="s">
        <v>5</v>
      </c>
      <c r="C11" s="37">
        <f>SUM(C6:C9)</f>
        <v>0</v>
      </c>
      <c r="D11" s="37" t="e">
        <f t="shared" ref="D11:O11" si="10">SUM(D6:D9)</f>
        <v>#VALUE!</v>
      </c>
      <c r="E11" s="37" t="e">
        <f t="shared" si="10"/>
        <v>#VALUE!</v>
      </c>
      <c r="F11" s="37">
        <f t="shared" si="10"/>
        <v>0</v>
      </c>
      <c r="G11" s="37" t="e">
        <f t="shared" si="10"/>
        <v>#VALUE!</v>
      </c>
      <c r="H11" s="37" t="e">
        <f t="shared" si="10"/>
        <v>#VALUE!</v>
      </c>
      <c r="I11" s="37">
        <f t="shared" si="10"/>
        <v>0</v>
      </c>
      <c r="J11" s="37" t="e">
        <f t="shared" si="10"/>
        <v>#VALUE!</v>
      </c>
      <c r="K11" s="37" t="e">
        <f t="shared" si="10"/>
        <v>#VALUE!</v>
      </c>
      <c r="L11" s="30"/>
      <c r="M11" s="37">
        <f>SUM(M6:M9)</f>
        <v>0</v>
      </c>
      <c r="N11" s="37" t="e">
        <f t="shared" si="10"/>
        <v>#VALUE!</v>
      </c>
      <c r="O11" s="37" t="e">
        <f t="shared" si="10"/>
        <v>#VALUE!</v>
      </c>
    </row>
  </sheetData>
  <mergeCells count="9">
    <mergeCell ref="A5:B5"/>
    <mergeCell ref="C4:E4"/>
    <mergeCell ref="F4:H4"/>
    <mergeCell ref="I4:K4"/>
    <mergeCell ref="M3:O4"/>
    <mergeCell ref="A3:B4"/>
    <mergeCell ref="C3:E3"/>
    <mergeCell ref="F3:H3"/>
    <mergeCell ref="I3:K3"/>
  </mergeCells>
  <pageMargins left="0.51181102362204722" right="0.51181102362204722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2021-10-06T12:45:13Z</dcterms:modified>
</cp:coreProperties>
</file>